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7680"/>
  </bookViews>
  <sheets>
    <sheet name="OPD IPD CLINICAL -2023" sheetId="1" r:id="rId1"/>
  </sheets>
  <calcPr calcId="124519"/>
</workbook>
</file>

<file path=xl/calcChain.xml><?xml version="1.0" encoding="utf-8"?>
<calcChain xmlns="http://schemas.openxmlformats.org/spreadsheetml/2006/main">
  <c r="H13" i="1"/>
  <c r="I13"/>
  <c r="J13"/>
  <c r="K13"/>
  <c r="L13"/>
  <c r="M13"/>
  <c r="N13"/>
  <c r="H26"/>
  <c r="D13"/>
  <c r="E13"/>
  <c r="F13"/>
  <c r="G13"/>
  <c r="C13"/>
  <c r="O36"/>
  <c r="O37"/>
  <c r="D42"/>
  <c r="E42"/>
  <c r="F42"/>
  <c r="G42"/>
  <c r="H42"/>
  <c r="I42"/>
  <c r="J42"/>
  <c r="K42"/>
  <c r="L42"/>
  <c r="M42"/>
  <c r="N42"/>
  <c r="C42"/>
  <c r="C26"/>
  <c r="O5"/>
  <c r="O6"/>
  <c r="O7"/>
  <c r="O8"/>
  <c r="O9"/>
  <c r="O10"/>
  <c r="O11"/>
  <c r="O12"/>
  <c r="O4"/>
  <c r="F26"/>
  <c r="G26"/>
  <c r="I26"/>
  <c r="J26"/>
  <c r="K26"/>
  <c r="L26"/>
  <c r="M26"/>
  <c r="N26"/>
  <c r="O38"/>
  <c r="O39"/>
  <c r="O40"/>
  <c r="O41"/>
  <c r="O21"/>
  <c r="O22"/>
  <c r="O23"/>
  <c r="O24"/>
  <c r="O25"/>
  <c r="O20"/>
  <c r="D26"/>
  <c r="E26"/>
  <c r="O13" l="1"/>
  <c r="O42"/>
  <c r="O26"/>
</calcChain>
</file>

<file path=xl/sharedStrings.xml><?xml version="1.0" encoding="utf-8"?>
<sst xmlns="http://schemas.openxmlformats.org/spreadsheetml/2006/main" count="73" uniqueCount="32">
  <si>
    <t>OPD and IPD Clinical Details</t>
  </si>
  <si>
    <t>Name of The Departments</t>
  </si>
  <si>
    <t>Jan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</si>
  <si>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</si>
  <si>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</si>
  <si>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</si>
  <si>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</si>
  <si>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</si>
  <si>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</si>
  <si>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</si>
  <si>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</si>
  <si>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</si>
  <si>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</si>
  <si>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</si>
  <si>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Dept. Total</t>
  </si>
  <si>
    <t>Kayachikithsa</t>
  </si>
  <si>
    <t>Pancha Karma</t>
  </si>
  <si>
    <t>Prasuti &amp; Stri Roga</t>
  </si>
  <si>
    <t>Kaumar bhrittya-Bal Roga</t>
  </si>
  <si>
    <t>Swastha vritta &amp; Yoga</t>
  </si>
  <si>
    <t>Aatyayika(Casualty)</t>
  </si>
  <si>
    <t>Month Total</t>
  </si>
  <si>
    <t>Dept.Total</t>
  </si>
  <si>
    <t>Sl.no</t>
  </si>
  <si>
    <t>Shalya Tantra</t>
  </si>
  <si>
    <t>Shalakya Tantra (Netra)</t>
  </si>
  <si>
    <t>Panchakarma</t>
  </si>
  <si>
    <t>Shalakya Tantra</t>
  </si>
  <si>
    <t>Shalakya Tantra (Others)</t>
  </si>
  <si>
    <t>No. of OPD (Outpatients Calendar Year i.e.1st January 2023 - December - 2023)</t>
  </si>
  <si>
    <t>Details of Total Bed Days Occupied during  January - 2023 to December - 2023</t>
  </si>
  <si>
    <t>No.of IPD (Inpatients Calender Year i.e.1st January 2023 - December- 2023)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</si>
</sst>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rgb="FF000000"/>
      <name val="Garamond"/>
      <family val="1"/>
    </font>
    <font>
      <b/>
      <sz val="14"/>
      <color rgb="FF000000"/>
      <name val="Garamond"/>
      <family val="1"/>
    </font>
    <font>
      <b/>
      <sz val="10"/>
      <color theme="1"/>
      <name val="Garamond"/>
      <family val="1"/>
    </font>
    <font>
      <b/>
      <sz val="11"/>
      <color rgb="FF000000"/>
      <name val="Garamond"/>
      <family val="1"/>
    </font>
    <font>
      <sz val="10"/>
      <color theme="1"/>
      <name val="Garamond"/>
      <family val="1"/>
    </font>
    <font>
      <sz val="13"/>
      <color theme="1"/>
      <name val="Garamond"/>
      <family val="1"/>
    </font>
    <font>
      <b/>
      <sz val="20"/>
      <color theme="0"/>
      <name val="Garamond"/>
      <family val="1"/>
    </font>
    <font>
      <b/>
      <sz val="18"/>
      <color theme="0"/>
      <name val="Garamond"/>
      <family val="1"/>
    </font>
    <font>
      <b/>
      <sz val="18"/>
      <color theme="3" tint="-0.49998474074526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selection activeCell="Q24" sqref="Q24"/>
    </sheetView>
  </sheetViews>
  <sheetFormatPr defaultRowHeight="15"/>
  <cols>
    <col min="1" max="1" width="9.140625" style="1"/>
    <col min="2" max="2" width="25.28515625" style="1" customWidth="1"/>
    <col min="3" max="14" width="9.140625" style="1"/>
    <col min="15" max="15" width="13.28515625" style="1" customWidth="1"/>
    <col min="16" max="16384" width="9.140625" style="1"/>
  </cols>
  <sheetData>
    <row r="1" spans="1:15" ht="35.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5.1" customHeight="1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5.1" customHeight="1">
      <c r="A3" s="2" t="s">
        <v>23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</row>
    <row r="4" spans="1:15" ht="35.1" customHeight="1">
      <c r="A4" s="3">
        <v>1</v>
      </c>
      <c r="B4" s="4" t="s">
        <v>15</v>
      </c>
      <c r="C4" s="18">
        <v>905</v>
      </c>
      <c r="D4" s="18">
        <v>799</v>
      </c>
      <c r="E4" s="18">
        <v>902</v>
      </c>
      <c r="F4" s="18">
        <v>776</v>
      </c>
      <c r="G4" s="18">
        <v>888</v>
      </c>
      <c r="H4" s="18">
        <v>924</v>
      </c>
      <c r="I4" s="18">
        <v>1077</v>
      </c>
      <c r="J4" s="18">
        <v>1084</v>
      </c>
      <c r="K4" s="18">
        <v>966</v>
      </c>
      <c r="L4" s="18">
        <v>966</v>
      </c>
      <c r="M4" s="18">
        <v>861</v>
      </c>
      <c r="N4" s="18">
        <v>967</v>
      </c>
      <c r="O4" s="5">
        <f>SUM(C4:N4)</f>
        <v>11115</v>
      </c>
    </row>
    <row r="5" spans="1:15" ht="35.1" customHeight="1">
      <c r="A5" s="27">
        <v>2</v>
      </c>
      <c r="B5" s="4" t="s">
        <v>25</v>
      </c>
      <c r="C5" s="18">
        <v>87</v>
      </c>
      <c r="D5" s="18">
        <v>111</v>
      </c>
      <c r="E5" s="18">
        <v>97</v>
      </c>
      <c r="F5" s="18">
        <v>82</v>
      </c>
      <c r="G5" s="18">
        <v>85</v>
      </c>
      <c r="H5" s="18">
        <v>101</v>
      </c>
      <c r="I5" s="18">
        <v>108</v>
      </c>
      <c r="J5" s="18">
        <v>110</v>
      </c>
      <c r="K5" s="18">
        <v>84</v>
      </c>
      <c r="L5" s="18">
        <v>80</v>
      </c>
      <c r="M5" s="18">
        <v>91</v>
      </c>
      <c r="N5" s="18">
        <v>93</v>
      </c>
      <c r="O5" s="5">
        <f t="shared" ref="O5:O12" si="0">SUM(C5:N5)</f>
        <v>1129</v>
      </c>
    </row>
    <row r="6" spans="1:15" ht="35.1" customHeight="1">
      <c r="A6" s="28"/>
      <c r="B6" s="4" t="s">
        <v>28</v>
      </c>
      <c r="C6" s="18">
        <v>246</v>
      </c>
      <c r="D6" s="18">
        <v>224</v>
      </c>
      <c r="E6" s="18">
        <v>253</v>
      </c>
      <c r="F6" s="18">
        <v>195</v>
      </c>
      <c r="G6" s="18">
        <v>238</v>
      </c>
      <c r="H6" s="18">
        <v>266</v>
      </c>
      <c r="I6" s="18">
        <v>258</v>
      </c>
      <c r="J6" s="18">
        <v>275</v>
      </c>
      <c r="K6" s="18">
        <v>219</v>
      </c>
      <c r="L6" s="18">
        <v>228</v>
      </c>
      <c r="M6" s="18">
        <v>270</v>
      </c>
      <c r="N6" s="18">
        <v>264</v>
      </c>
      <c r="O6" s="5">
        <f t="shared" si="0"/>
        <v>2936</v>
      </c>
    </row>
    <row r="7" spans="1:15" ht="35.1" customHeight="1">
      <c r="A7" s="3">
        <v>3</v>
      </c>
      <c r="B7" s="4" t="s">
        <v>17</v>
      </c>
      <c r="C7" s="18">
        <v>307</v>
      </c>
      <c r="D7" s="18">
        <v>303</v>
      </c>
      <c r="E7" s="18">
        <v>323</v>
      </c>
      <c r="F7" s="18">
        <v>274</v>
      </c>
      <c r="G7" s="18">
        <v>327</v>
      </c>
      <c r="H7" s="18">
        <v>306</v>
      </c>
      <c r="I7" s="18">
        <v>295</v>
      </c>
      <c r="J7" s="18">
        <v>297</v>
      </c>
      <c r="K7" s="18">
        <v>269</v>
      </c>
      <c r="L7" s="18">
        <v>271</v>
      </c>
      <c r="M7" s="18">
        <v>278</v>
      </c>
      <c r="N7" s="18">
        <v>319</v>
      </c>
      <c r="O7" s="5">
        <f t="shared" si="0"/>
        <v>3569</v>
      </c>
    </row>
    <row r="8" spans="1:15" ht="35.1" customHeight="1">
      <c r="A8" s="3">
        <v>4</v>
      </c>
      <c r="B8" s="4" t="s">
        <v>19</v>
      </c>
      <c r="C8" s="18">
        <v>295</v>
      </c>
      <c r="D8" s="18">
        <v>273</v>
      </c>
      <c r="E8" s="18">
        <v>306</v>
      </c>
      <c r="F8" s="18">
        <v>256</v>
      </c>
      <c r="G8" s="18">
        <v>222</v>
      </c>
      <c r="H8" s="18">
        <v>159</v>
      </c>
      <c r="I8" s="18">
        <v>152</v>
      </c>
      <c r="J8" s="18">
        <v>92</v>
      </c>
      <c r="K8" s="18">
        <v>75</v>
      </c>
      <c r="L8" s="18">
        <v>72</v>
      </c>
      <c r="M8" s="18">
        <v>74</v>
      </c>
      <c r="N8" s="18">
        <v>87</v>
      </c>
      <c r="O8" s="5">
        <f t="shared" si="0"/>
        <v>2063</v>
      </c>
    </row>
    <row r="9" spans="1:15" ht="35.1" customHeight="1">
      <c r="A9" s="3">
        <v>5</v>
      </c>
      <c r="B9" s="4" t="s">
        <v>24</v>
      </c>
      <c r="C9" s="18">
        <v>237</v>
      </c>
      <c r="D9" s="18">
        <v>241</v>
      </c>
      <c r="E9" s="18">
        <v>283</v>
      </c>
      <c r="F9" s="18">
        <v>219</v>
      </c>
      <c r="G9" s="18">
        <v>256</v>
      </c>
      <c r="H9" s="18">
        <v>272</v>
      </c>
      <c r="I9" s="18">
        <v>276</v>
      </c>
      <c r="J9" s="18">
        <v>292</v>
      </c>
      <c r="K9" s="18">
        <v>261</v>
      </c>
      <c r="L9" s="18">
        <v>263</v>
      </c>
      <c r="M9" s="18">
        <v>280</v>
      </c>
      <c r="N9" s="18">
        <v>341</v>
      </c>
      <c r="O9" s="5">
        <f t="shared" si="0"/>
        <v>3221</v>
      </c>
    </row>
    <row r="10" spans="1:15" ht="35.1" customHeight="1">
      <c r="A10" s="3">
        <v>6</v>
      </c>
      <c r="B10" s="4" t="s">
        <v>26</v>
      </c>
      <c r="C10" s="18">
        <v>861</v>
      </c>
      <c r="D10" s="18">
        <v>713</v>
      </c>
      <c r="E10" s="18">
        <v>844</v>
      </c>
      <c r="F10" s="18">
        <v>1005</v>
      </c>
      <c r="G10" s="18">
        <v>975</v>
      </c>
      <c r="H10" s="18">
        <v>802</v>
      </c>
      <c r="I10" s="18">
        <v>991</v>
      </c>
      <c r="J10" s="18">
        <v>846</v>
      </c>
      <c r="K10" s="18">
        <v>979</v>
      </c>
      <c r="L10" s="18">
        <v>947</v>
      </c>
      <c r="M10" s="18">
        <v>795</v>
      </c>
      <c r="N10" s="18">
        <v>1021</v>
      </c>
      <c r="O10" s="5">
        <f t="shared" si="0"/>
        <v>10779</v>
      </c>
    </row>
    <row r="11" spans="1:15" ht="35.1" customHeight="1">
      <c r="A11" s="3">
        <v>7</v>
      </c>
      <c r="B11" s="4" t="s">
        <v>18</v>
      </c>
      <c r="C11" s="18">
        <v>285</v>
      </c>
      <c r="D11" s="18">
        <v>295</v>
      </c>
      <c r="E11" s="18">
        <v>322</v>
      </c>
      <c r="F11" s="18">
        <v>276</v>
      </c>
      <c r="G11" s="18">
        <v>297</v>
      </c>
      <c r="H11" s="18">
        <v>279</v>
      </c>
      <c r="I11" s="18">
        <v>281</v>
      </c>
      <c r="J11" s="18">
        <v>285</v>
      </c>
      <c r="K11" s="18">
        <v>264</v>
      </c>
      <c r="L11" s="18">
        <v>260</v>
      </c>
      <c r="M11" s="18">
        <v>266</v>
      </c>
      <c r="N11" s="18">
        <v>324</v>
      </c>
      <c r="O11" s="5">
        <f t="shared" si="0"/>
        <v>3434</v>
      </c>
    </row>
    <row r="12" spans="1:15" ht="35.1" customHeight="1">
      <c r="A12" s="3">
        <v>8</v>
      </c>
      <c r="B12" s="4" t="s">
        <v>20</v>
      </c>
      <c r="C12" s="18">
        <v>75</v>
      </c>
      <c r="D12" s="18">
        <v>62</v>
      </c>
      <c r="E12" s="18">
        <v>73</v>
      </c>
      <c r="F12" s="18">
        <v>51</v>
      </c>
      <c r="G12" s="18">
        <v>63</v>
      </c>
      <c r="H12" s="18">
        <v>63</v>
      </c>
      <c r="I12" s="18">
        <v>66</v>
      </c>
      <c r="J12" s="18">
        <v>50</v>
      </c>
      <c r="K12" s="18">
        <v>44</v>
      </c>
      <c r="L12" s="18">
        <v>38</v>
      </c>
      <c r="M12" s="18">
        <v>55</v>
      </c>
      <c r="N12" s="18">
        <v>73</v>
      </c>
      <c r="O12" s="5">
        <f t="shared" si="0"/>
        <v>713</v>
      </c>
    </row>
    <row r="13" spans="1:15" ht="35.1" customHeight="1">
      <c r="A13" s="20" t="s">
        <v>21</v>
      </c>
      <c r="B13" s="20"/>
      <c r="C13" s="5">
        <f>SUM(C4:C12)</f>
        <v>3298</v>
      </c>
      <c r="D13" s="5">
        <f t="shared" ref="D13:N13" si="1">SUM(D4:D12)</f>
        <v>3021</v>
      </c>
      <c r="E13" s="5">
        <f t="shared" si="1"/>
        <v>3403</v>
      </c>
      <c r="F13" s="5">
        <f t="shared" si="1"/>
        <v>3134</v>
      </c>
      <c r="G13" s="5">
        <f t="shared" si="1"/>
        <v>3351</v>
      </c>
      <c r="H13" s="5">
        <f t="shared" si="1"/>
        <v>3172</v>
      </c>
      <c r="I13" s="5">
        <f t="shared" si="1"/>
        <v>3504</v>
      </c>
      <c r="J13" s="5">
        <f t="shared" si="1"/>
        <v>3331</v>
      </c>
      <c r="K13" s="5">
        <f t="shared" si="1"/>
        <v>3161</v>
      </c>
      <c r="L13" s="5">
        <f t="shared" si="1"/>
        <v>3125</v>
      </c>
      <c r="M13" s="5">
        <f t="shared" si="1"/>
        <v>2970</v>
      </c>
      <c r="N13" s="5">
        <f t="shared" si="1"/>
        <v>3489</v>
      </c>
      <c r="O13" s="6">
        <f>SUM(C13:N13)</f>
        <v>38959</v>
      </c>
    </row>
    <row r="14" spans="1:15" ht="35.1" customHeight="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35.1" customHeight="1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35.1" customHeight="1">
      <c r="A16" s="7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35.1" customHeight="1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44.25" customHeight="1">
      <c r="A18" s="25" t="s">
        <v>31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35.1" customHeight="1">
      <c r="A19" s="2" t="s">
        <v>23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7</v>
      </c>
      <c r="I19" s="2" t="s">
        <v>8</v>
      </c>
      <c r="J19" s="2" t="s">
        <v>9</v>
      </c>
      <c r="K19" s="2" t="s">
        <v>10</v>
      </c>
      <c r="L19" s="2" t="s">
        <v>11</v>
      </c>
      <c r="M19" s="2" t="s">
        <v>12</v>
      </c>
      <c r="N19" s="2" t="s">
        <v>13</v>
      </c>
      <c r="O19" s="2" t="s">
        <v>22</v>
      </c>
    </row>
    <row r="20" spans="1:15" ht="35.1" customHeight="1">
      <c r="A20" s="3">
        <v>1</v>
      </c>
      <c r="B20" s="4" t="s">
        <v>15</v>
      </c>
      <c r="C20" s="3">
        <v>28</v>
      </c>
      <c r="D20" s="3">
        <v>28</v>
      </c>
      <c r="E20" s="3">
        <v>36</v>
      </c>
      <c r="F20" s="3">
        <v>19</v>
      </c>
      <c r="G20" s="3">
        <v>25</v>
      </c>
      <c r="H20" s="3">
        <v>23</v>
      </c>
      <c r="I20" s="3">
        <v>22</v>
      </c>
      <c r="J20" s="3">
        <v>29</v>
      </c>
      <c r="K20" s="3">
        <v>26</v>
      </c>
      <c r="L20" s="3">
        <v>25</v>
      </c>
      <c r="M20" s="3">
        <v>23</v>
      </c>
      <c r="N20" s="3">
        <v>26</v>
      </c>
      <c r="O20" s="5">
        <f>SUM(C20:N20)</f>
        <v>310</v>
      </c>
    </row>
    <row r="21" spans="1:15" ht="35.1" customHeight="1">
      <c r="A21" s="3">
        <v>2</v>
      </c>
      <c r="B21" s="4" t="s">
        <v>24</v>
      </c>
      <c r="C21" s="3">
        <v>24</v>
      </c>
      <c r="D21" s="3">
        <v>24</v>
      </c>
      <c r="E21" s="3">
        <v>27</v>
      </c>
      <c r="F21" s="3">
        <v>23</v>
      </c>
      <c r="G21" s="3">
        <v>19</v>
      </c>
      <c r="H21" s="3">
        <v>21</v>
      </c>
      <c r="I21" s="3">
        <v>20</v>
      </c>
      <c r="J21" s="3">
        <v>26</v>
      </c>
      <c r="K21" s="3">
        <v>24</v>
      </c>
      <c r="L21" s="3">
        <v>27</v>
      </c>
      <c r="M21" s="3">
        <v>29</v>
      </c>
      <c r="N21" s="3">
        <v>26</v>
      </c>
      <c r="O21" s="5">
        <f t="shared" ref="O21:O26" si="2">SUM(C21:N21)</f>
        <v>290</v>
      </c>
    </row>
    <row r="22" spans="1:15" ht="35.1" customHeight="1">
      <c r="A22" s="3">
        <v>3</v>
      </c>
      <c r="B22" s="4" t="s">
        <v>27</v>
      </c>
      <c r="C22" s="3">
        <v>21</v>
      </c>
      <c r="D22" s="3">
        <v>22</v>
      </c>
      <c r="E22" s="3">
        <v>26</v>
      </c>
      <c r="F22" s="3">
        <v>18</v>
      </c>
      <c r="G22" s="3">
        <v>15</v>
      </c>
      <c r="H22" s="3">
        <v>18</v>
      </c>
      <c r="I22" s="3">
        <v>15</v>
      </c>
      <c r="J22" s="3">
        <v>14</v>
      </c>
      <c r="K22" s="3">
        <v>17</v>
      </c>
      <c r="L22" s="3">
        <v>18</v>
      </c>
      <c r="M22" s="3">
        <v>22</v>
      </c>
      <c r="N22" s="3">
        <v>18</v>
      </c>
      <c r="O22" s="5">
        <f t="shared" si="2"/>
        <v>224</v>
      </c>
    </row>
    <row r="23" spans="1:15" ht="35.1" customHeight="1">
      <c r="A23" s="3">
        <v>4</v>
      </c>
      <c r="B23" s="4" t="s">
        <v>17</v>
      </c>
      <c r="C23" s="3">
        <v>23</v>
      </c>
      <c r="D23" s="3">
        <v>22</v>
      </c>
      <c r="E23" s="3">
        <v>26</v>
      </c>
      <c r="F23" s="3">
        <v>18</v>
      </c>
      <c r="G23" s="3">
        <v>14</v>
      </c>
      <c r="H23" s="3">
        <v>19</v>
      </c>
      <c r="I23" s="3">
        <v>13</v>
      </c>
      <c r="J23" s="3">
        <v>19</v>
      </c>
      <c r="K23" s="3">
        <v>21</v>
      </c>
      <c r="L23" s="3">
        <v>21</v>
      </c>
      <c r="M23" s="3">
        <v>22</v>
      </c>
      <c r="N23" s="3">
        <v>25</v>
      </c>
      <c r="O23" s="5">
        <f t="shared" si="2"/>
        <v>243</v>
      </c>
    </row>
    <row r="24" spans="1:15" ht="35.1" customHeight="1">
      <c r="A24" s="3">
        <v>5</v>
      </c>
      <c r="B24" s="4" t="s">
        <v>18</v>
      </c>
      <c r="C24" s="3">
        <v>22</v>
      </c>
      <c r="D24" s="3">
        <v>23</v>
      </c>
      <c r="E24" s="3">
        <v>25</v>
      </c>
      <c r="F24" s="3">
        <v>21</v>
      </c>
      <c r="G24" s="3">
        <v>13</v>
      </c>
      <c r="H24" s="3">
        <v>15</v>
      </c>
      <c r="I24" s="3">
        <v>10</v>
      </c>
      <c r="J24" s="3">
        <v>16</v>
      </c>
      <c r="K24" s="3">
        <v>21</v>
      </c>
      <c r="L24" s="3">
        <v>21</v>
      </c>
      <c r="M24" s="3">
        <v>21</v>
      </c>
      <c r="N24" s="3">
        <v>26</v>
      </c>
      <c r="O24" s="5">
        <f t="shared" si="2"/>
        <v>234</v>
      </c>
    </row>
    <row r="25" spans="1:15" ht="35.1" customHeight="1">
      <c r="A25" s="3">
        <v>6</v>
      </c>
      <c r="B25" s="9" t="s">
        <v>26</v>
      </c>
      <c r="C25" s="3">
        <v>25</v>
      </c>
      <c r="D25" s="3">
        <v>32</v>
      </c>
      <c r="E25" s="3">
        <v>26</v>
      </c>
      <c r="F25" s="3">
        <v>28</v>
      </c>
      <c r="G25" s="3">
        <v>30</v>
      </c>
      <c r="H25" s="3">
        <v>19</v>
      </c>
      <c r="I25" s="3">
        <v>26</v>
      </c>
      <c r="J25" s="3">
        <v>15</v>
      </c>
      <c r="K25" s="3">
        <v>25</v>
      </c>
      <c r="L25" s="3">
        <v>33</v>
      </c>
      <c r="M25" s="3">
        <v>24</v>
      </c>
      <c r="N25" s="3">
        <v>38</v>
      </c>
      <c r="O25" s="5">
        <f t="shared" si="2"/>
        <v>321</v>
      </c>
    </row>
    <row r="26" spans="1:15" ht="35.1" customHeight="1">
      <c r="A26" s="20" t="s">
        <v>21</v>
      </c>
      <c r="B26" s="20"/>
      <c r="C26" s="5">
        <f>SUM(C20:C25)</f>
        <v>143</v>
      </c>
      <c r="D26" s="5">
        <f t="shared" ref="D26:N26" si="3">SUM(D20:D25)</f>
        <v>151</v>
      </c>
      <c r="E26" s="5">
        <f t="shared" si="3"/>
        <v>166</v>
      </c>
      <c r="F26" s="5">
        <f t="shared" si="3"/>
        <v>127</v>
      </c>
      <c r="G26" s="5">
        <f t="shared" si="3"/>
        <v>116</v>
      </c>
      <c r="H26" s="5">
        <f>SUM(H20:H25)</f>
        <v>115</v>
      </c>
      <c r="I26" s="5">
        <f t="shared" si="3"/>
        <v>106</v>
      </c>
      <c r="J26" s="5">
        <f t="shared" si="3"/>
        <v>119</v>
      </c>
      <c r="K26" s="5">
        <f t="shared" si="3"/>
        <v>134</v>
      </c>
      <c r="L26" s="5">
        <f t="shared" si="3"/>
        <v>145</v>
      </c>
      <c r="M26" s="5">
        <f t="shared" si="3"/>
        <v>141</v>
      </c>
      <c r="N26" s="5">
        <f t="shared" si="3"/>
        <v>159</v>
      </c>
      <c r="O26" s="6">
        <f t="shared" si="2"/>
        <v>1622</v>
      </c>
    </row>
    <row r="27" spans="1:15" ht="35.1" customHeight="1">
      <c r="A27" s="10"/>
      <c r="B27" s="10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1"/>
    </row>
    <row r="28" spans="1:15" ht="35.1" customHeight="1">
      <c r="A28" s="10"/>
      <c r="B28" s="10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1"/>
    </row>
    <row r="29" spans="1:15" ht="35.1" customHeight="1">
      <c r="A29" s="10"/>
      <c r="B29" s="10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1"/>
    </row>
    <row r="30" spans="1:15" ht="35.1" customHeight="1">
      <c r="A30" s="10"/>
      <c r="B30" s="10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1"/>
    </row>
    <row r="31" spans="1:15" ht="35.1" customHeight="1">
      <c r="A31" s="10"/>
      <c r="B31" s="10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1"/>
    </row>
    <row r="32" spans="1:15" ht="35.1" customHeight="1">
      <c r="A32" s="10"/>
      <c r="B32" s="10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1"/>
    </row>
    <row r="33" spans="1:15" ht="35.1" customHeight="1">
      <c r="A33" s="10"/>
      <c r="B33" s="10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1"/>
    </row>
    <row r="34" spans="1:15" ht="35.1" customHeight="1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35.1" customHeight="1">
      <c r="A35" s="13" t="s">
        <v>23</v>
      </c>
      <c r="B35" s="13" t="s">
        <v>1</v>
      </c>
      <c r="C35" s="13" t="s">
        <v>2</v>
      </c>
      <c r="D35" s="13" t="s">
        <v>3</v>
      </c>
      <c r="E35" s="13" t="s">
        <v>4</v>
      </c>
      <c r="F35" s="13" t="s">
        <v>5</v>
      </c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3" t="s">
        <v>13</v>
      </c>
      <c r="O35" s="13" t="s">
        <v>14</v>
      </c>
    </row>
    <row r="36" spans="1:15" ht="35.1" customHeight="1">
      <c r="A36" s="14">
        <v>1</v>
      </c>
      <c r="B36" s="15" t="s">
        <v>15</v>
      </c>
      <c r="C36" s="14">
        <v>210</v>
      </c>
      <c r="D36" s="14">
        <v>212</v>
      </c>
      <c r="E36" s="14">
        <v>255</v>
      </c>
      <c r="F36" s="14">
        <v>187</v>
      </c>
      <c r="G36" s="14">
        <v>168</v>
      </c>
      <c r="H36" s="14">
        <v>156</v>
      </c>
      <c r="I36" s="14">
        <v>133</v>
      </c>
      <c r="J36" s="14">
        <v>210</v>
      </c>
      <c r="K36" s="14">
        <v>185</v>
      </c>
      <c r="L36" s="14">
        <v>194</v>
      </c>
      <c r="M36" s="14">
        <v>160</v>
      </c>
      <c r="N36" s="14">
        <v>197</v>
      </c>
      <c r="O36" s="16">
        <f>SUM(C36:N36)</f>
        <v>2267</v>
      </c>
    </row>
    <row r="37" spans="1:15" ht="35.1" customHeight="1">
      <c r="A37" s="14">
        <v>2</v>
      </c>
      <c r="B37" s="15" t="s">
        <v>16</v>
      </c>
      <c r="C37" s="14">
        <v>173</v>
      </c>
      <c r="D37" s="14">
        <v>204</v>
      </c>
      <c r="E37" s="14">
        <v>221</v>
      </c>
      <c r="F37" s="14">
        <v>222</v>
      </c>
      <c r="G37" s="14">
        <v>222</v>
      </c>
      <c r="H37" s="14">
        <v>131</v>
      </c>
      <c r="I37" s="14">
        <v>167</v>
      </c>
      <c r="J37" s="14">
        <v>120</v>
      </c>
      <c r="K37" s="14">
        <v>146</v>
      </c>
      <c r="L37" s="14">
        <v>243</v>
      </c>
      <c r="M37" s="14">
        <v>188</v>
      </c>
      <c r="N37" s="14">
        <v>249</v>
      </c>
      <c r="O37" s="16">
        <f>SUM(C37:N37)</f>
        <v>2286</v>
      </c>
    </row>
    <row r="38" spans="1:15" ht="35.1" customHeight="1">
      <c r="A38" s="14">
        <v>3</v>
      </c>
      <c r="B38" s="15" t="s">
        <v>24</v>
      </c>
      <c r="C38" s="14">
        <v>166</v>
      </c>
      <c r="D38" s="14">
        <v>153</v>
      </c>
      <c r="E38" s="14">
        <v>173</v>
      </c>
      <c r="F38" s="14">
        <v>168</v>
      </c>
      <c r="G38" s="14">
        <v>111</v>
      </c>
      <c r="H38" s="14">
        <v>124</v>
      </c>
      <c r="I38" s="14">
        <v>91</v>
      </c>
      <c r="J38" s="14">
        <v>132</v>
      </c>
      <c r="K38" s="14">
        <v>162</v>
      </c>
      <c r="L38" s="14">
        <v>190</v>
      </c>
      <c r="M38" s="14">
        <v>178</v>
      </c>
      <c r="N38" s="14">
        <v>132</v>
      </c>
      <c r="O38" s="16">
        <f t="shared" ref="O38:O41" si="4">SUM(C38:N38)</f>
        <v>1780</v>
      </c>
    </row>
    <row r="39" spans="1:15" ht="35.1" customHeight="1">
      <c r="A39" s="14">
        <v>4</v>
      </c>
      <c r="B39" s="15" t="s">
        <v>27</v>
      </c>
      <c r="C39" s="14">
        <v>156</v>
      </c>
      <c r="D39" s="14">
        <v>155</v>
      </c>
      <c r="E39" s="14">
        <v>186</v>
      </c>
      <c r="F39" s="14">
        <v>159</v>
      </c>
      <c r="G39" s="14">
        <v>95</v>
      </c>
      <c r="H39" s="19">
        <v>127</v>
      </c>
      <c r="I39" s="14">
        <v>90</v>
      </c>
      <c r="J39" s="14">
        <v>87</v>
      </c>
      <c r="K39" s="14">
        <v>130</v>
      </c>
      <c r="L39" s="14">
        <v>136</v>
      </c>
      <c r="M39" s="14">
        <v>155</v>
      </c>
      <c r="N39" s="14">
        <v>127</v>
      </c>
      <c r="O39" s="16">
        <f t="shared" si="4"/>
        <v>1603</v>
      </c>
    </row>
    <row r="40" spans="1:15" ht="35.1" customHeight="1">
      <c r="A40" s="14">
        <v>5</v>
      </c>
      <c r="B40" s="15" t="s">
        <v>17</v>
      </c>
      <c r="C40" s="14">
        <v>172</v>
      </c>
      <c r="D40" s="14">
        <v>153</v>
      </c>
      <c r="E40" s="14">
        <v>186</v>
      </c>
      <c r="F40" s="14">
        <v>155</v>
      </c>
      <c r="G40" s="14">
        <v>107</v>
      </c>
      <c r="H40" s="14">
        <v>127</v>
      </c>
      <c r="I40" s="14">
        <v>78</v>
      </c>
      <c r="J40" s="14">
        <v>129</v>
      </c>
      <c r="K40" s="14">
        <v>153</v>
      </c>
      <c r="L40" s="14">
        <v>186</v>
      </c>
      <c r="M40" s="14">
        <v>158</v>
      </c>
      <c r="N40" s="14">
        <v>168</v>
      </c>
      <c r="O40" s="16">
        <f t="shared" si="4"/>
        <v>1772</v>
      </c>
    </row>
    <row r="41" spans="1:15" ht="35.1" customHeight="1">
      <c r="A41" s="14">
        <v>6</v>
      </c>
      <c r="B41" s="15" t="s">
        <v>18</v>
      </c>
      <c r="C41" s="14">
        <v>163</v>
      </c>
      <c r="D41" s="14">
        <v>160</v>
      </c>
      <c r="E41" s="14">
        <v>178</v>
      </c>
      <c r="F41" s="14">
        <v>173</v>
      </c>
      <c r="G41" s="14">
        <v>103</v>
      </c>
      <c r="H41" s="14">
        <v>106</v>
      </c>
      <c r="I41" s="14">
        <v>56</v>
      </c>
      <c r="J41" s="14">
        <v>107</v>
      </c>
      <c r="K41" s="14">
        <v>153</v>
      </c>
      <c r="L41" s="14">
        <v>188</v>
      </c>
      <c r="M41" s="14">
        <v>151</v>
      </c>
      <c r="N41" s="14">
        <v>176</v>
      </c>
      <c r="O41" s="16">
        <f t="shared" si="4"/>
        <v>1714</v>
      </c>
    </row>
    <row r="42" spans="1:15" ht="35.1" customHeight="1">
      <c r="A42" s="21" t="s">
        <v>21</v>
      </c>
      <c r="B42" s="22"/>
      <c r="C42" s="16">
        <f>SUM(C36:C41)</f>
        <v>1040</v>
      </c>
      <c r="D42" s="16">
        <f t="shared" ref="D42:O42" si="5">SUM(D36:D41)</f>
        <v>1037</v>
      </c>
      <c r="E42" s="16">
        <f t="shared" si="5"/>
        <v>1199</v>
      </c>
      <c r="F42" s="16">
        <f t="shared" si="5"/>
        <v>1064</v>
      </c>
      <c r="G42" s="16">
        <f t="shared" si="5"/>
        <v>806</v>
      </c>
      <c r="H42" s="16">
        <f t="shared" si="5"/>
        <v>771</v>
      </c>
      <c r="I42" s="16">
        <f t="shared" si="5"/>
        <v>615</v>
      </c>
      <c r="J42" s="16">
        <f t="shared" si="5"/>
        <v>785</v>
      </c>
      <c r="K42" s="16">
        <f t="shared" si="5"/>
        <v>929</v>
      </c>
      <c r="L42" s="16">
        <f t="shared" si="5"/>
        <v>1137</v>
      </c>
      <c r="M42" s="16">
        <f t="shared" si="5"/>
        <v>990</v>
      </c>
      <c r="N42" s="16">
        <f t="shared" si="5"/>
        <v>1049</v>
      </c>
      <c r="O42" s="16">
        <f t="shared" si="5"/>
        <v>11422</v>
      </c>
    </row>
    <row r="43" spans="1:15">
      <c r="A43" s="17"/>
    </row>
    <row r="44" spans="1:15">
      <c r="A44" s="17"/>
    </row>
    <row r="45" spans="1:15">
      <c r="A45" s="17"/>
    </row>
    <row r="46" spans="1:15">
      <c r="A46" s="17"/>
    </row>
  </sheetData>
  <mergeCells count="8">
    <mergeCell ref="A13:B13"/>
    <mergeCell ref="A26:B26"/>
    <mergeCell ref="A42:B42"/>
    <mergeCell ref="A1:O1"/>
    <mergeCell ref="A2:O2"/>
    <mergeCell ref="A18:O18"/>
    <mergeCell ref="A34:O34"/>
    <mergeCell ref="A5:A6"/>
  </mergeCells>
  <pageMargins left="0.20833333333333334" right="0.22916666666666666" top="0.22760416666666666" bottom="0.75" header="0.3" footer="0.3"/>
  <pageSetup paperSize="9" scale="90" orientation="landscape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OPD IPD CLINICAL 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lenovo3</cp:lastModifiedBy>
  <cp:lastPrinted>2024-01-22T05:53:19Z</cp:lastPrinted>
  <dcterms:created xsi:type="dcterms:W3CDTF">2021-09-13T04:13:29Z</dcterms:created>
  <dcterms:modified xsi:type="dcterms:W3CDTF">2024-02-02T05:35:57Z</dcterms:modified>
</cp:coreProperties>
</file>